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Google Drive\Privat\WoMo\"/>
    </mc:Choice>
  </mc:AlternateContent>
  <bookViews>
    <workbookView xWindow="0" yWindow="0" windowWidth="28800" windowHeight="140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I17" i="1" l="1"/>
  <c r="J17" i="1" s="1"/>
  <c r="I10" i="1"/>
  <c r="B20" i="1" s="1"/>
  <c r="B22" i="1" s="1"/>
  <c r="E18" i="1"/>
  <c r="E17" i="1"/>
  <c r="E15" i="1"/>
</calcChain>
</file>

<file path=xl/sharedStrings.xml><?xml version="1.0" encoding="utf-8"?>
<sst xmlns="http://schemas.openxmlformats.org/spreadsheetml/2006/main" count="37" uniqueCount="35">
  <si>
    <t>Gewicht</t>
  </si>
  <si>
    <t>Zustand</t>
  </si>
  <si>
    <t>Gewicht:</t>
  </si>
  <si>
    <t>Erlaubt</t>
  </si>
  <si>
    <t>Tatsächlich</t>
  </si>
  <si>
    <t>Camper mit</t>
  </si>
  <si>
    <t>Diesel voll</t>
  </si>
  <si>
    <t>Wasser</t>
  </si>
  <si>
    <t>Gasflaschen</t>
  </si>
  <si>
    <t>Fehlt</t>
  </si>
  <si>
    <t>AHK</t>
  </si>
  <si>
    <t>Kleidung</t>
  </si>
  <si>
    <t>Summe</t>
  </si>
  <si>
    <t xml:space="preserve"> + Fehlt</t>
  </si>
  <si>
    <t>Überladung</t>
  </si>
  <si>
    <t>Strafe</t>
  </si>
  <si>
    <t>Lebensmittel</t>
  </si>
  <si>
    <t>Markise</t>
  </si>
  <si>
    <t>Eintrag Leergewicht</t>
  </si>
  <si>
    <t>Max inkl. Toleranz</t>
  </si>
  <si>
    <t xml:space="preserve"> </t>
  </si>
  <si>
    <t>Inklusive</t>
  </si>
  <si>
    <t>Geschirr, Bettzeug</t>
  </si>
  <si>
    <t>Werkzeug</t>
  </si>
  <si>
    <t>Familie (3 Pers.)</t>
  </si>
  <si>
    <t>Fahrer</t>
  </si>
  <si>
    <t>4 Stühle Tisch</t>
  </si>
  <si>
    <t>Teppich</t>
  </si>
  <si>
    <t>Fahrradträger (4-er)</t>
  </si>
  <si>
    <t>Sat</t>
  </si>
  <si>
    <t>Toleranz + 5%</t>
  </si>
  <si>
    <t>bis</t>
  </si>
  <si>
    <t>Fehlt noch</t>
  </si>
  <si>
    <t>ÜBERGEWICHT</t>
  </si>
  <si>
    <t>zGG - Max inkl. Toleranz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</si>
</sst>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1" fillId="2" borderId="1" xfId="0" applyFont="1" applyFill="1" applyBorder="1"/>
    <xf numFmtId="0" fontId="1" fillId="3" borderId="1" xfId="0" applyFont="1" applyFill="1" applyBorder="1"/>
    <xf numFmtId="0" fontId="0" fillId="4" borderId="4" xfId="0" applyFill="1" applyBorder="1"/>
    <xf numFmtId="0" fontId="0" fillId="4" borderId="0" xfId="0" applyFill="1" applyBorder="1"/>
    <xf numFmtId="9" fontId="0" fillId="4" borderId="0" xfId="0" applyNumberFormat="1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164" fontId="0" fillId="4" borderId="5" xfId="0" applyNumberFormat="1" applyFill="1" applyBorder="1"/>
    <xf numFmtId="0" fontId="1" fillId="3" borderId="4" xfId="0" applyFont="1" applyFill="1" applyBorder="1"/>
    <xf numFmtId="0" fontId="1" fillId="4" borderId="4" xfId="0" applyFont="1" applyFill="1" applyBorder="1"/>
    <xf numFmtId="0" fontId="3" fillId="3" borderId="5" xfId="0" applyFont="1" applyFill="1" applyBorder="1"/>
    <xf numFmtId="0" fontId="3" fillId="4" borderId="4" xfId="0" applyFont="1" applyFill="1" applyBorder="1"/>
    <xf numFmtId="0" fontId="0" fillId="5" borderId="5" xfId="0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B2" workbookViewId="0">
      <selection activeCell="J17" sqref="J17"/>
    </sheetView>
  </sheetViews>
  <sheetFormatPr baseColWidth="10" defaultRowHeight="15" x14ac:dyDescent="0.25"/>
  <cols>
    <col min="2" max="2" width="16.85546875" customWidth="1"/>
    <col min="4" max="4" width="4.5703125" bestFit="1" customWidth="1"/>
    <col min="5" max="5" width="18" customWidth="1"/>
    <col min="6" max="6" width="7" bestFit="1" customWidth="1"/>
    <col min="7" max="7" width="4.7109375" customWidth="1"/>
    <col min="8" max="8" width="18.5703125" bestFit="1" customWidth="1"/>
    <col min="9" max="9" width="13" bestFit="1" customWidth="1"/>
    <col min="10" max="10" width="17.140625" bestFit="1" customWidth="1"/>
  </cols>
  <sheetData>
    <row r="1" spans="1:10" ht="15.75" x14ac:dyDescent="0.25">
      <c r="A1" t="s">
        <v>0</v>
      </c>
      <c r="B1" s="1" t="s">
        <v>0</v>
      </c>
    </row>
    <row r="3" spans="1:10" x14ac:dyDescent="0.25">
      <c r="A3" t="s">
        <v>1</v>
      </c>
      <c r="B3" s="15" t="s">
        <v>21</v>
      </c>
      <c r="C3" s="2"/>
      <c r="D3" s="2"/>
      <c r="E3" s="2"/>
      <c r="F3" s="3"/>
      <c r="H3" s="16" t="s">
        <v>9</v>
      </c>
      <c r="I3" s="10"/>
    </row>
    <row r="4" spans="1:10" x14ac:dyDescent="0.25">
      <c r="A4" t="s">
        <v>5</v>
      </c>
      <c r="B4" s="4" t="s">
        <v>6</v>
      </c>
      <c r="C4" s="5">
        <v>90</v>
      </c>
      <c r="D4" s="5"/>
      <c r="E4" s="5" t="s">
        <v>28</v>
      </c>
      <c r="F4" s="6">
        <v>15</v>
      </c>
      <c r="H4" s="11" t="s">
        <v>10</v>
      </c>
      <c r="I4" s="12">
        <v>60</v>
      </c>
    </row>
    <row r="5" spans="1:10" x14ac:dyDescent="0.25">
      <c r="B5" s="4" t="s">
        <v>7</v>
      </c>
      <c r="C5" s="5">
        <v>15</v>
      </c>
      <c r="D5" s="5"/>
      <c r="E5" s="5" t="s">
        <v>29</v>
      </c>
      <c r="F5" s="6">
        <v>10</v>
      </c>
      <c r="H5" s="11" t="s">
        <v>24</v>
      </c>
      <c r="I5" s="12">
        <v>200</v>
      </c>
    </row>
    <row r="6" spans="1:10" x14ac:dyDescent="0.25">
      <c r="B6" s="4" t="s">
        <v>8</v>
      </c>
      <c r="C6" s="5">
        <v>44</v>
      </c>
      <c r="D6" s="5"/>
      <c r="E6" s="5"/>
      <c r="F6" s="6"/>
      <c r="H6" s="11" t="s">
        <v>11</v>
      </c>
      <c r="I6" s="12">
        <v>40</v>
      </c>
    </row>
    <row r="7" spans="1:10" x14ac:dyDescent="0.25">
      <c r="B7" s="4" t="s">
        <v>17</v>
      </c>
      <c r="C7" s="5">
        <v>22</v>
      </c>
      <c r="D7" s="5"/>
      <c r="E7" s="5"/>
      <c r="F7" s="6"/>
      <c r="H7" s="11" t="s">
        <v>16</v>
      </c>
      <c r="I7" s="12">
        <v>25</v>
      </c>
    </row>
    <row r="8" spans="1:10" x14ac:dyDescent="0.25">
      <c r="B8" s="4" t="s">
        <v>22</v>
      </c>
      <c r="C8" s="5">
        <v>25</v>
      </c>
      <c r="D8" s="5"/>
      <c r="E8" s="5"/>
      <c r="F8" s="6"/>
      <c r="H8" s="11"/>
      <c r="I8" s="12"/>
    </row>
    <row r="9" spans="1:10" x14ac:dyDescent="0.25">
      <c r="B9" s="4" t="s">
        <v>23</v>
      </c>
      <c r="C9" s="5">
        <v>15</v>
      </c>
      <c r="D9" s="5"/>
      <c r="E9" s="5"/>
      <c r="F9" s="6"/>
      <c r="H9" s="11"/>
      <c r="I9" s="12"/>
    </row>
    <row r="10" spans="1:10" x14ac:dyDescent="0.25">
      <c r="B10" s="4" t="s">
        <v>25</v>
      </c>
      <c r="C10" s="5">
        <v>100</v>
      </c>
      <c r="D10" s="5"/>
      <c r="E10" s="5"/>
      <c r="F10" s="6"/>
      <c r="H10" s="37" t="s">
        <v>12</v>
      </c>
      <c r="I10" s="39">
        <f>SUM(I4:I9)</f>
        <v>325</v>
      </c>
    </row>
    <row r="11" spans="1:10" x14ac:dyDescent="0.25">
      <c r="B11" s="4" t="s">
        <v>26</v>
      </c>
      <c r="C11" s="5">
        <v>20</v>
      </c>
      <c r="D11" s="5"/>
      <c r="E11" s="5"/>
      <c r="F11" s="6"/>
      <c r="H11" s="11"/>
      <c r="I11" s="12"/>
    </row>
    <row r="12" spans="1:10" x14ac:dyDescent="0.25">
      <c r="B12" s="7" t="s">
        <v>27</v>
      </c>
      <c r="C12" s="8">
        <v>7</v>
      </c>
      <c r="D12" s="8"/>
      <c r="E12" s="8"/>
      <c r="F12" s="9"/>
      <c r="H12" s="13"/>
      <c r="I12" s="14"/>
    </row>
    <row r="14" spans="1:10" x14ac:dyDescent="0.25">
      <c r="B14" s="33" t="s">
        <v>4</v>
      </c>
      <c r="C14" s="34" t="s">
        <v>3</v>
      </c>
      <c r="D14" s="34" t="s">
        <v>31</v>
      </c>
      <c r="E14" s="34"/>
      <c r="F14" s="35" t="s">
        <v>15</v>
      </c>
      <c r="H14" s="24" t="s">
        <v>34</v>
      </c>
      <c r="I14" s="25"/>
      <c r="J14" s="26"/>
    </row>
    <row r="15" spans="1:10" x14ac:dyDescent="0.25">
      <c r="A15" t="s">
        <v>2</v>
      </c>
      <c r="B15" s="17">
        <v>3320</v>
      </c>
      <c r="C15" s="18">
        <v>3500</v>
      </c>
      <c r="D15" s="19">
        <v>0.05</v>
      </c>
      <c r="E15" s="18">
        <f>C15*5%</f>
        <v>175</v>
      </c>
      <c r="F15" s="36">
        <v>10</v>
      </c>
      <c r="H15" s="27" t="s">
        <v>18</v>
      </c>
      <c r="I15" s="28" t="s">
        <v>30</v>
      </c>
      <c r="J15" s="29" t="s">
        <v>19</v>
      </c>
    </row>
    <row r="16" spans="1:10" x14ac:dyDescent="0.25">
      <c r="B16" s="38" t="s">
        <v>32</v>
      </c>
      <c r="C16" s="18"/>
      <c r="D16" s="19"/>
      <c r="E16" s="18"/>
      <c r="F16" s="36"/>
      <c r="H16" s="27"/>
      <c r="I16" s="28"/>
      <c r="J16" s="29"/>
    </row>
    <row r="17" spans="1:10" x14ac:dyDescent="0.25">
      <c r="A17" t="s">
        <v>13</v>
      </c>
      <c r="B17" s="40">
        <f>I10</f>
        <v>325</v>
      </c>
      <c r="C17" s="18"/>
      <c r="D17" s="19">
        <v>0.1</v>
      </c>
      <c r="E17" s="18">
        <f>C15*10%</f>
        <v>350</v>
      </c>
      <c r="F17" s="36">
        <v>30</v>
      </c>
      <c r="H17" s="27">
        <v>2942</v>
      </c>
      <c r="I17" s="28">
        <f>H17*5%</f>
        <v>147.1</v>
      </c>
      <c r="J17" s="29">
        <f>H17+I17</f>
        <v>3089.1</v>
      </c>
    </row>
    <row r="18" spans="1:10" x14ac:dyDescent="0.25">
      <c r="B18" s="17"/>
      <c r="C18" s="18"/>
      <c r="D18" s="19">
        <v>0.15</v>
      </c>
      <c r="E18" s="18">
        <f>C15*15%</f>
        <v>525</v>
      </c>
      <c r="F18" s="36">
        <v>35</v>
      </c>
      <c r="H18" s="27"/>
      <c r="I18" s="28"/>
      <c r="J18" s="29" t="s">
        <v>20</v>
      </c>
    </row>
    <row r="19" spans="1:10" x14ac:dyDescent="0.25">
      <c r="B19" s="17"/>
      <c r="C19" s="18"/>
      <c r="D19" s="18"/>
      <c r="E19" s="18"/>
      <c r="F19" s="20"/>
      <c r="H19" s="27"/>
      <c r="I19" s="28"/>
      <c r="J19" s="41"/>
    </row>
    <row r="20" spans="1:10" x14ac:dyDescent="0.25">
      <c r="A20" t="s">
        <v>12</v>
      </c>
      <c r="B20" s="17">
        <f>SUM(B15:B19)</f>
        <v>3645</v>
      </c>
      <c r="C20" s="18"/>
      <c r="D20" s="18"/>
      <c r="E20" s="18"/>
      <c r="F20" s="20"/>
      <c r="H20" s="27"/>
      <c r="I20" s="28"/>
      <c r="J20" s="29"/>
    </row>
    <row r="21" spans="1:10" x14ac:dyDescent="0.25">
      <c r="B21" s="40" t="s">
        <v>33</v>
      </c>
      <c r="C21" s="18"/>
      <c r="D21" s="18"/>
      <c r="E21" s="18"/>
      <c r="F21" s="20"/>
      <c r="H21" s="27"/>
      <c r="I21" s="28"/>
      <c r="J21" s="29"/>
    </row>
    <row r="22" spans="1:10" x14ac:dyDescent="0.25">
      <c r="A22" t="s">
        <v>14</v>
      </c>
      <c r="B22" s="40">
        <f>B20-C15</f>
        <v>145</v>
      </c>
      <c r="C22" s="18"/>
      <c r="D22" s="18"/>
      <c r="E22" s="18"/>
      <c r="F22" s="20"/>
      <c r="H22" s="27"/>
      <c r="I22" s="28"/>
      <c r="J22" s="29"/>
    </row>
    <row r="23" spans="1:10" x14ac:dyDescent="0.25">
      <c r="B23" s="21"/>
      <c r="C23" s="22"/>
      <c r="D23" s="22"/>
      <c r="E23" s="22"/>
      <c r="F23" s="23"/>
      <c r="H23" s="30"/>
      <c r="I23" s="31"/>
      <c r="J23" s="32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2017-10-02T13:27:13Z</dcterms:created>
  <dcterms:modified xsi:type="dcterms:W3CDTF">2017-10-03T09:02:58Z</dcterms:modified>
</cp:coreProperties>
</file>